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C5AF9B2-A371-40A4-8E78-71E7DF399B4C}" xr6:coauthVersionLast="47" xr6:coauthVersionMax="47" xr10:uidLastSave="{00000000-0000-0000-0000-000000000000}"/>
  <bookViews>
    <workbookView xWindow="-108" yWindow="-108" windowWidth="23256" windowHeight="12576" xr2:uid="{00000000-000D-0000-FFFF-FFFF00000000}"/>
  </bookViews>
  <sheets>
    <sheet name="Матрица" sheetId="2" r:id="rId1"/>
    <sheet name="Профстандарт  16.153 код A 01.4" sheetId="5" r:id="rId2"/>
    <sheet name="Профстандарт  16.153 код B 01.5" sheetId="6" r:id="rId3"/>
    <sheet name="Профстандарт 16.153 код C 02.06" sheetId="3" r:id="rId4"/>
  </sheets>
  <definedNames>
    <definedName name="_xlnm._FilterDatabase" localSheetId="0" hidden="1">Матрица!$D$1:$D$13</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 l="1"/>
</calcChain>
</file>

<file path=xl/sharedStrings.xml><?xml version="1.0" encoding="utf-8"?>
<sst xmlns="http://schemas.openxmlformats.org/spreadsheetml/2006/main" count="194" uniqueCount="121">
  <si>
    <t>Обобщенная трудовая функция</t>
  </si>
  <si>
    <t>Трудовая функция</t>
  </si>
  <si>
    <t>Модуль</t>
  </si>
  <si>
    <t>Константа/вариатив</t>
  </si>
  <si>
    <t>ИЛ</t>
  </si>
  <si>
    <t>КО</t>
  </si>
  <si>
    <t xml:space="preserve">Константа </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</si>
  <si>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</si>
  <si>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</si>
  <si>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</si>
  <si>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</si>
  <si>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</si>
  <si>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</si>
  <si>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</si>
  <si>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r>
      <t>Профстандарт: 16.153</t>
    </r>
    <r>
      <rPr>
        <b/>
        <sz val="12"/>
        <color rgb="FFFF0000"/>
        <rFont val="Times New Roman"/>
        <family val="1"/>
        <charset val="204"/>
      </rPr>
      <t xml:space="preserve"> A/01.4</t>
    </r>
  </si>
  <si>
    <t>Проведение осмотров технического состояния зданий, сооружений, систем автоматизации, основного и вспомогательного оборудования систем водоснабжения и водоотведения</t>
  </si>
  <si>
    <t>Составление отчетных документов, актов, дефектных ведомостей о техническом состоянии зданий, сооружений, систем автоматизации, основного и вспомогательного оборудования систем водоснабжения и водоотведения</t>
  </si>
  <si>
    <t>Ведение отчетной документации по результатам проверки технического состояния оборудования, предоставление предложений по оптимизации работы систем водоснабжения и водоотведения</t>
  </si>
  <si>
    <t>Проверка исправности систем автоматизации, механизмов, оборудования, инструментов систем водоснабжения и водоотведения</t>
  </si>
  <si>
    <t>ФГОС СПО 08.02.04 Водоснабжение и водоотведение</t>
  </si>
  <si>
    <t>Проводить визуальные наблюдения, инструментальные обследования сооружений и испытания оборудования систем водоснабжения и водоотведения</t>
  </si>
  <si>
    <t>Диагностировать техническое состояние систем автоматизации, основного и вспомогательного оборудования, контролировать исправность механизмов, приспособлений, инструментов, технологической оснастки</t>
  </si>
  <si>
    <t>Выполнять анализ состояния и динамики функционирования средств и систем автоматизации</t>
  </si>
  <si>
    <t>Осуществлять подготовку рабочего места к выполнению задач водоснабжения и водоотведения, соблюдая технику безопасности и нормы охраны здоровья</t>
  </si>
  <si>
    <t>Осуществлять подготовку рабочего места к выполнению задач водоснабжения и водоотведения, соблюдая технику безопасности и нормы охраны здоровья. Контролировать функциональное назначение, принципы работы, области применения, правила и регламенты по уходу и техническому обслуживанию оборудования и материалов, а также действия при их повреждениях</t>
  </si>
  <si>
    <t>Принципы безопасности и защиты окружающей среды и их применение при поддержании рабочей зоны в надлежащем состоянии</t>
  </si>
  <si>
    <t>Принципы и методы организации работы по диагностике технического состояния систем автоматизации, основного и вспомогательного оборудования, контроля и управления систем водоснабжения и водоотведения</t>
  </si>
  <si>
    <t>Параметры контроля технологических процессов, оборудования, механизмов, приспособлений, инструментов, технологической оснастки, значения которых обеспечивают качественную работу систем водоснабжения и водоотведения</t>
  </si>
  <si>
    <t>Требования охраны труда, производственной санитарии, электробезопасности и противопожарной защиты, применяемые в отношении производственного персонала, окружающей среды, оборудования и материалов</t>
  </si>
  <si>
    <t>ПК 1.1. Принимать участие в проектировании элементов систем водоснабжения и водоотведения;</t>
  </si>
  <si>
    <t xml:space="preserve">ПК 1.2. Определять расчетные расходы воды;
</t>
  </si>
  <si>
    <t>ПК 1.3. Разрабатывать технологические схемы очистки воды и обработки осадков;</t>
  </si>
  <si>
    <t>ПК 1.4. Производить расчеты элементов систем водоснабжения и водоотведения;</t>
  </si>
  <si>
    <t>ПК 1.5. Разрабатывать чертежи элементов систем водоснабжения и водоотведения;</t>
  </si>
  <si>
    <t>ПК 1.6. Определять, анализировать и планировать технико-экономические показатели систем водоснабжения и водоотведения;</t>
  </si>
  <si>
    <t>ПК 1.7. Устанавливать соответствие проектных решений природоохранным требованиям.</t>
  </si>
  <si>
    <t>ПК 2.1. Эксплуатировать сети и сооружения водоснабжения и водоотведения;</t>
  </si>
  <si>
    <t>ПК 2.2. Оценивать техническое состояние систем и сооружений водоснабжения и водоотведения;</t>
  </si>
  <si>
    <t>ПК 2.3. Контролировать соблюдение технологических режимов природоохранных объектов, сбросов сточных вод, соблюдение экологических стандартов и нормативов;</t>
  </si>
  <si>
    <t>ПК 2.4. Планировать обеспечение работ в условиях нестандартных ситуаций.</t>
  </si>
  <si>
    <t>ПК 3.1. Разрабатывать технологический процесс очистки природных и сточных вод;</t>
  </si>
  <si>
    <t>ПК 3.2. Выполнять химические анализы по контролю качества природных и сточных вод;</t>
  </si>
  <si>
    <t>ПК 3.3. Выполнять микробиологические анализы по контролю качества природных и сточных вод.</t>
  </si>
  <si>
    <r>
      <t>Профстандарт: 16.153</t>
    </r>
    <r>
      <rPr>
        <b/>
        <sz val="12"/>
        <color rgb="FFFF0000"/>
        <rFont val="Times New Roman"/>
        <family val="1"/>
        <charset val="204"/>
      </rPr>
      <t xml:space="preserve"> A/03.4</t>
    </r>
  </si>
  <si>
    <t>Проверка технического состояния механического оборудования систем водоснабжения и водоотведения</t>
  </si>
  <si>
    <t>Настройка необходимых технологических параметров</t>
  </si>
  <si>
    <t>Обеспечение надежного функционирования механического оборудования</t>
  </si>
  <si>
    <t>Осуществлять ремонт узлов и деталей оборудования систем водоснабжения и водоотведения
Осуществлять наблюдение за работой применяемого технологического оборудования и управлять им</t>
  </si>
  <si>
    <t>Регулировать и (или) калибровать агрегаты, узлы и системы в соответствии с инструкциями по эксплуатации
Обеспечивать исправность агрегатов, оборудования и систем
Осуществлять настройку необходимых технологических параметров
Выявлять источники затрат и определять методы их минимизации
Определять техническое состояние оборудования, выполнять профилактическое обслуживание или ремонт оборудования</t>
  </si>
  <si>
    <t>Создавать легко реализуемые и надежные временные решения в чрезвычайных ситуациях
Проводить инструктаж и оказывать помощь работникам при освоении новых видов механического оборудования, систем и средств его автоматизации</t>
  </si>
  <si>
    <t>Функциональное назначение, принципы работы, области применения, правила и регламенты по уходу и техническому обслуживанию оборудования, его агрегатов и узлов</t>
  </si>
  <si>
    <t>Основные сведения о конструкциях, материалах узлов и деталей оборудования
Основные методы обработки материалов, технологические процессы ремонта и восстановления деталей, узлов и агрегатов</t>
  </si>
  <si>
    <t>Критерии и методы диагностирования оборудования и систем; аналитические методы обнаружения неисправностей
Принципы и способы генерации творческих и инновационных решений по повышению надежности и эффективности оборудования</t>
  </si>
  <si>
    <t>Профстандарт  16.153 код B 01.5</t>
  </si>
  <si>
    <t>Мониторинг работы средств автоматизации процессов очистки воды и стоков</t>
  </si>
  <si>
    <t>Проведение анализа динамики изменения качества подготовки воды, очистки сточных вод, реакции автоматики на изменение указанных параметров</t>
  </si>
  <si>
    <t>Осмотр технического состояния систем автоматизации, основного и вспомогательного оборудования</t>
  </si>
  <si>
    <t>Проведение лабораторных и текущих измерений параметров вод в режиме реального времени, выявление ошибок в работе автоматики</t>
  </si>
  <si>
    <t>Составление отчетных документов, актов, дефектных ведомостей о техническом состоянии систем автоматизации, основного и вспомогательного оборудования систем контроля параметров качества водоснабжения и водоотведения</t>
  </si>
  <si>
    <t>Проводить визуальные наблюдения, инструментальные обследования и испытания оборудования систем автоматики и контроля параметров качества водоснабжения и водоотведения</t>
  </si>
  <si>
    <t>Составлять отчетную документацию по результатам мониторинга, использовать получаемые данные для организации своевременной проверки технического состояния средств контроля параметров вод, предоставлять предложения по наладке систем водоснабжения и водоотведения</t>
  </si>
  <si>
    <t>Принципы и правила проведения экспресс- и текущих анализов качества вод на всех этапах очистки, принципы работы контрольно-измерительного оборудования химического и бактериологического анализа воды, области применения, правила и регламенты по уходу и техническому обслуживанию оборудования и материалов, а также действия при их повреждениях</t>
  </si>
  <si>
    <t>Проверка контрольных параметров работы автоматики систем водоснабжения и водоотведения</t>
  </si>
  <si>
    <t>Настройка необходимых технологических параметров автоматизированных систем управления, калибровка измерительного оборудования, точная настройка и (или) корректировка систем управления</t>
  </si>
  <si>
    <t>Обеспечение надежного функционирования приборов первичной информации, отдающих команды на управление или включение и выключение рабочих органов, самих рабочих органов и аппаратуру их связи на оборудовании очистки и обезвреживания вод</t>
  </si>
  <si>
    <t>Осуществлять ремонт узлов и деталей оборудования автоматики систем водоснабжения и водоотведения
Осуществлять наблюдение за работой применяемого технологического оборудования и управлять им
Осуществлять регулировку и (или) калибровку агрегатов, узлов и систем в соответствии с инструкциями по эксплуатации</t>
  </si>
  <si>
    <t>Использовать вспомогательное оборудование
Обеспечивать исправность агрегатов, оборудования и систем
Осуществлять настройку необходимых технологических параметров
Выявлять источники затрат и определять методы их минимизации
Определять техническое состояние оборудования, необходимость профилактического обслуживания, и его ремонта</t>
  </si>
  <si>
    <t>Создавать легко реализуемые и надежные временные решения в чрезвычайных ситуациях
Проводить инструктаж и оказывать помощь работникам при освоении новых видов оборудования, систем и средств его автоматизации</t>
  </si>
  <si>
    <t>Функциональное назначение, принципы работы, области применения, правила и регламенты по уходу и техническому обслуживанию средств автоматики и связи
Основные сведения о конструкциях, назначении узлов и деталей оборудования автоматики и телемеханики</t>
  </si>
  <si>
    <t>Методы обработки информации, необходимое оборудование информатизации
Технологические приемы контроля, ремонта и восстановления элементов системы автоматизации</t>
  </si>
  <si>
    <t>Критерии и методы диагностирования состояния оборудования автоматики и систем связи; аналитические методы обнаружения неисправностей
Принципы и способы генерации творческих и инновационных решений по повышению надежности и эффективности оборудования</t>
  </si>
  <si>
    <t>Профстандарт  16.153 код B 03.5</t>
  </si>
  <si>
    <t>Профстандарт: 16.153 C/02.06</t>
  </si>
  <si>
    <t>Подготовка графической части проектной документации систем автоматизации технологических процессов систем водоснабжения и водоотведения</t>
  </si>
  <si>
    <t>Детализация технических и технологических решений, определенных проектной документацией в ходе разработки рабочей документации систем автоматизации технологических процессов</t>
  </si>
  <si>
    <t>Выбор данных из справочной и нормативно-технической документации в соответствии с заданием</t>
  </si>
  <si>
    <t>Привязка типовых решений при проектировании систем автоматизации технологических процессов систем водоснабжения и водоотведения в соответствии с заданием</t>
  </si>
  <si>
    <t>Разработка программной документации для систем автоматизации технологических процессов систем водоснабжения и водоотведения</t>
  </si>
  <si>
    <t>Сопровождение разработки программного обеспечения для систем автоматизации технологических процессов</t>
  </si>
  <si>
    <t>Тестирование программного обеспечения для систем автоматизации технологических процессов</t>
  </si>
  <si>
    <t>Оформление сопроводительной документации на разработку программного обеспечения систем автоматизации технологических процессов</t>
  </si>
  <si>
    <t>Читать проектную, рабочую документацию</t>
  </si>
  <si>
    <t>Использовать техническую документацию, в том числе на иностранном языке</t>
  </si>
  <si>
    <t>Применять в работе системы автоматизированного проектирования</t>
  </si>
  <si>
    <t>Определять исходные данные для проектирования систем автоматизации технологических процессов систем водоснабжения и водоотведения</t>
  </si>
  <si>
    <t>Подготавливать графические части проектной и рабочей документации систем автоматизации</t>
  </si>
  <si>
    <t>Применять современные языки программирования</t>
  </si>
  <si>
    <t>Использовать стандартные пакеты прикладных программ</t>
  </si>
  <si>
    <t>Использовать офисное и специализированное программное обеспечение</t>
  </si>
  <si>
    <t>Нормативно-техническая документация по проектированию и строительству
Нормативно-техническая документация по водоснабжению и водоотведению
Нормативно-техническая документация по системам автоматизации технологических процессов по водоснабжению и водоотведению
Нормативно-техническая документация, определяющая технические требования, порядок разработки программного обеспечения и документации при разработке систем автоматизации технологических процессов</t>
  </si>
  <si>
    <t>Базовая техническая терминология в области разработки программного обеспечения и конструкторской документации систем автоматизации технологических процессов</t>
  </si>
  <si>
    <t>Нормативные правовые акты в области водоснабжения, водоотведения и охраны окружающей среды</t>
  </si>
  <si>
    <t>Языки программирования на профессиональном уровне</t>
  </si>
  <si>
    <t>Профессиональные компьютерные программные средства, необходимые для проектирования систем автоматизации технологических процессов систем водоснабжения и водоотведения</t>
  </si>
  <si>
    <t>Методики проектирования инженерных сооружений, их конструктивных элементов для систем водоснабжения и водоотведения</t>
  </si>
  <si>
    <t>Методики инженерных расчетов, необходимых для проектирования систем автоматизации технологических процессов систем водоснабжения и водоотведения</t>
  </si>
  <si>
    <t>Технические характеристики и принципы работы систем автоматизации технологических процессов</t>
  </si>
  <si>
    <t>ПС 16.153; ФГОС СПО 08.02.04 Водоснабжение и водоотведение</t>
  </si>
  <si>
    <t>Модуль А лабораторный химический анализ (спектрофотометрия)</t>
  </si>
  <si>
    <t>Модуль Б лабораторный химический анализ (титрование)</t>
  </si>
  <si>
    <t>Модуль В водонапорная башня</t>
  </si>
  <si>
    <t xml:space="preserve">Модуль С насосная станция </t>
  </si>
  <si>
    <t>Модуль Д отчетная документация</t>
  </si>
  <si>
    <t>Модуль Е микробиологический анализ</t>
  </si>
  <si>
    <t>Модуль Ж лабораторный химический анализ (кондуктометрия)</t>
  </si>
  <si>
    <t xml:space="preserve">Модуль З водозапорная арматура </t>
  </si>
  <si>
    <t>Обеспечение эксплуатации и комплексного технического обслуживания систем водоснабжения и водоотведения</t>
  </si>
  <si>
    <t>Техническое обслуживание механического, пневматического, гидравлического оборудования систем водоснабжения и водоотведения</t>
  </si>
  <si>
    <t>Мониторинг и использование данных лабораторного химического и биологического анализа воды</t>
  </si>
  <si>
    <t>Обеспечение контроля и настройки работы систем автоматики водоснабжения и водоотведения</t>
  </si>
  <si>
    <t>Предпроектная подготовка, выполнение расчетов и подготовка проектной документации автоматизации систем водоснабжения и водоотведения коммунальных, промышленных, общественных и спортивных объектов</t>
  </si>
  <si>
    <t>Сбор и анализ исходных данных для проектирования автоматизации технологических процессов систем водоснабжения и водоотведения</t>
  </si>
  <si>
    <t>Для выполнения конкурсного задания (или проведения РЧ) неизменными являются модули 1,2,3,4, 5.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</si>
  <si>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 xml:space="preserve">Стол весовой
Штатив лабораторный для бюретки в комплекте с муфтой,лапками и кольцами для штатива
Промывалка
Ноутбук
pH-метр лабораторный
Магнитная мешалка
Электрод
Калькулятор
Химические стаканы объемом 50 или 100 мл
Мерный цилиндр
Колба мерная 1, дм3
Колба мерная 100, см3
Бюретка мерная 100 см3
Воронка лабораторная В- 36-50 ХС
Воронка лабораторная В-100-150 ХС
Метиловый оранжевый, ЧДА, индикатор
Стандарт-титры для рН-метрии (для приготовления образцовых буферных растворов) с аттестованными значениями рН 4,01; 6,86; 9,18 при 25 С
Фенолфталеин
Вода дистиллированная
Капельница исполнения 1,2
Гидроксид натрия (едкий натр), ХЧ
Кислота соляная, стандарт-титр 0,1н, 10шт/1 уп
</t>
  </si>
  <si>
    <t xml:space="preserve">Установка Водонапорная башня Easyport
Блок питания
Набор инструментов
Ноутбук с программным обеспечением
Программа FluidLab®-PA closed loop
Линейка
Стяжки нейлоновые 
Кабельные наконечники ШНВИ 0.25
Кабель NEBB-M12W5-P-2.5-LE4
Кабель  NEBU-M8W3-P-2.5-N-LE3 2,5м
Трубка ПВХ 
</t>
  </si>
  <si>
    <t xml:space="preserve">Набор инструментов
Насос повыселительный (установка повышенного давления)
</t>
  </si>
  <si>
    <t xml:space="preserve">Калькулятор
Ручка писчая
Бумага </t>
  </si>
  <si>
    <t xml:space="preserve">Спирт этиловый 
Вода дистиллированная
Раствор Люголя
Фуксин
Спички
Чаши Петри
Пинцет
Предметное стекло
Микроскоп электронный  (аналог) 
</t>
  </si>
  <si>
    <t xml:space="preserve">Весы технические
Весы аналитические лабораторные.
Стол весовой
Промывалка
Ноутбук
Цилиндр
 Мерная колба
Электрод
Калькулятор
Химические стаканы объемом 50 или 100 мл
Фильтровальная бумага
Питательный торфогрунт
Хлорид калия
Вода дистиллированная
Бюретка мерная, с краником 2 кл.т., 2,3,4 исп., 25 см3
Бюкс низкий СН 50*30 (45/13) (стаканчик для взвешивания с крышкой)Объём 33 мл
Пипетка градуированная 5, см3
Пипетка градуированная 10, см3
</t>
  </si>
  <si>
    <t xml:space="preserve">модель водного узла Набор инструментов
</t>
  </si>
  <si>
    <t xml:space="preserve">Спектрофотометр
Оптическая кювета для спектрофотометра
Весы технические
Весы аналитические лабораторные.
Стол весовой
Вытяжной шкаф
1 канальный дозатор
Ноутбук
Химические стаканы объемом 50 или 100 мл
Мерный цилиндр
Колба мерная 1, дм3
Стакан лабораторный 400 см3
Воронка лабораторная В-100-150 ХС
Бюкс низкий СН 50*30 (45/13) (стаканчик для взвешивания с крышкой)Объём 33 мл
Пипетка градуированная 5, см3
Пипетка градуированная 10, см3
Пипетка с одной меткой 2 кл. т., 2 исп, 10 см3
Вода дистиллированная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</si>
</sst>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theme="1"/>
      <name val="Times New Roman"/>
      <family val="1"/>
      <charset val="204"/>
    </font>
    <font>
      <sz val="11"/>
      <name val="Calibri"/>
      <family val="2"/>
      <charset val="204"/>
      <scheme val="minor"/>
    </font>
    <font>
      <sz val="10"/>
      <color theme="1"/>
      <name val="Calibri"/>
      <family val="2"/>
      <scheme val="minor"/>
    </font>
    <font>
      <sz val="10"/>
      <color theme="1"/>
      <name val="Arial"/>
      <family val="2"/>
      <charset val="204"/>
    </font>
    <font>
      <i/>
      <sz val="8"/>
      <color rgb="FF333333"/>
      <name val="Calibri"/>
      <family val="2"/>
      <charset val="204"/>
      <scheme val="minor"/>
    </font>
    <font>
      <b/>
      <sz val="11"/>
      <color theme="1"/>
      <name val="Times New Roman"/>
      <family val="1"/>
      <charset val="204"/>
    </font>
    <font>
      <sz val="12"/>
      <color rgb="FF000000"/>
      <name val="Times New Roman"/>
      <family val="1"/>
      <charset val="204"/>
    </font>
    <font>
      <sz val="10"/>
      <name val="Times New Roman"/>
      <family val="1"/>
      <charset val="204"/>
    </font>
    <font>
      <b/>
      <sz val="10"/>
      <name val="Times New Roman"/>
      <family val="1"/>
      <charset val="204"/>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8CBA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6" fillId="0" borderId="0"/>
  </cellStyleXfs>
  <cellXfs count="64">
    <xf numFmtId="0" fontId="0" fillId="0" borderId="0" xfId="0"/>
    <xf numFmtId="0" fontId="9" fillId="0" borderId="0" xfId="0" applyFont="1"/>
    <xf numFmtId="0" fontId="10" fillId="0" borderId="1" xfId="0" applyFont="1" applyBorder="1" applyAlignment="1">
      <alignment horizontal="center" vertical="top"/>
    </xf>
    <xf numFmtId="0" fontId="10" fillId="0" borderId="10" xfId="0" applyFont="1" applyBorder="1" applyAlignment="1">
      <alignment horizontal="center" vertical="top"/>
    </xf>
    <xf numFmtId="0" fontId="13" fillId="0" borderId="1" xfId="0" applyFont="1" applyBorder="1" applyAlignment="1">
      <alignment vertical="top" wrapText="1"/>
    </xf>
    <xf numFmtId="0" fontId="12" fillId="0" borderId="0" xfId="0" applyFont="1" applyAlignment="1">
      <alignment vertical="center" wrapText="1"/>
    </xf>
    <xf numFmtId="0" fontId="9" fillId="0" borderId="1" xfId="0" applyFont="1" applyBorder="1" applyAlignment="1">
      <alignment vertical="top" wrapText="1"/>
    </xf>
    <xf numFmtId="0" fontId="0" fillId="0" borderId="0" xfId="0" applyAlignment="1">
      <alignment horizontal="left" vertical="top"/>
    </xf>
    <xf numFmtId="0" fontId="8" fillId="0" borderId="0" xfId="0" applyFont="1" applyAlignment="1">
      <alignment horizontal="left" vertical="top" wrapText="1"/>
    </xf>
    <xf numFmtId="0" fontId="10" fillId="0" borderId="2" xfId="0" applyFont="1" applyBorder="1" applyAlignment="1">
      <alignment horizontal="center" vertical="top"/>
    </xf>
    <xf numFmtId="0" fontId="4" fillId="0" borderId="1" xfId="0" applyFont="1" applyBorder="1" applyAlignment="1">
      <alignment horizontal="center" vertical="top" wrapText="1"/>
    </xf>
    <xf numFmtId="0" fontId="14" fillId="0" borderId="1" xfId="0" applyFont="1" applyBorder="1" applyAlignment="1">
      <alignment horizontal="center" vertical="top" wrapText="1"/>
    </xf>
    <xf numFmtId="0" fontId="9" fillId="0" borderId="0" xfId="0" applyFont="1" applyAlignment="1">
      <alignment wrapText="1"/>
    </xf>
    <xf numFmtId="0" fontId="10" fillId="0" borderId="1" xfId="0" applyFont="1" applyBorder="1" applyAlignment="1">
      <alignment horizontal="center" wrapText="1"/>
    </xf>
    <xf numFmtId="0" fontId="1" fillId="0" borderId="0" xfId="0" applyFont="1" applyAlignment="1">
      <alignment horizontal="left" vertical="top"/>
    </xf>
    <xf numFmtId="0" fontId="10" fillId="0" borderId="0" xfId="0" applyFont="1" applyAlignment="1">
      <alignment horizontal="center"/>
    </xf>
    <xf numFmtId="0" fontId="9" fillId="0" borderId="0" xfId="0" applyFont="1" applyAlignment="1">
      <alignment vertical="top" wrapText="1"/>
    </xf>
    <xf numFmtId="0" fontId="9" fillId="0" borderId="1" xfId="0" applyFont="1" applyBorder="1" applyAlignment="1">
      <alignment wrapText="1"/>
    </xf>
    <xf numFmtId="0" fontId="10" fillId="0" borderId="2" xfId="0" applyFont="1" applyBorder="1" applyAlignment="1">
      <alignment horizontal="center" wrapText="1"/>
    </xf>
    <xf numFmtId="0" fontId="19" fillId="0" borderId="0" xfId="0" applyFont="1" applyAlignment="1">
      <alignment horizontal="left" vertical="top" wrapText="1"/>
    </xf>
    <xf numFmtId="0" fontId="5" fillId="0" borderId="1" xfId="0" applyFont="1" applyBorder="1" applyAlignment="1">
      <alignment vertical="top" wrapText="1"/>
    </xf>
    <xf numFmtId="0" fontId="20" fillId="0" borderId="1" xfId="0" applyFont="1" applyBorder="1" applyAlignment="1">
      <alignment horizontal="center"/>
    </xf>
    <xf numFmtId="0" fontId="5" fillId="0" borderId="0" xfId="0" applyFont="1" applyAlignment="1">
      <alignment horizontal="left" vertical="top"/>
    </xf>
    <xf numFmtId="0" fontId="5" fillId="0" borderId="1" xfId="0" applyFont="1" applyBorder="1" applyAlignment="1">
      <alignment horizontal="left" vertical="top"/>
    </xf>
    <xf numFmtId="0" fontId="4" fillId="4" borderId="1" xfId="4" applyFont="1" applyFill="1" applyBorder="1" applyAlignment="1">
      <alignment horizontal="center" vertical="top" wrapText="1"/>
    </xf>
    <xf numFmtId="0" fontId="7" fillId="4" borderId="1" xfId="2" applyFill="1" applyBorder="1" applyAlignment="1">
      <alignment horizontal="center" vertical="top" wrapText="1"/>
    </xf>
    <xf numFmtId="0" fontId="5" fillId="4" borderId="1" xfId="4" applyFont="1" applyFill="1" applyBorder="1" applyAlignment="1">
      <alignment horizontal="center" vertical="top"/>
    </xf>
    <xf numFmtId="0" fontId="4" fillId="5" borderId="1" xfId="4" applyFont="1" applyFill="1" applyBorder="1" applyAlignment="1">
      <alignment horizontal="center" vertical="top" wrapText="1"/>
    </xf>
    <xf numFmtId="0" fontId="4" fillId="5" borderId="1" xfId="3" applyFont="1" applyFill="1" applyBorder="1" applyAlignment="1">
      <alignment horizontal="center" vertical="top" wrapText="1"/>
    </xf>
    <xf numFmtId="0" fontId="7" fillId="5" borderId="1" xfId="2" applyFill="1" applyBorder="1" applyAlignment="1">
      <alignment horizontal="center" vertical="top" wrapText="1"/>
    </xf>
    <xf numFmtId="0" fontId="5" fillId="5" borderId="1" xfId="3" applyFont="1" applyFill="1" applyBorder="1" applyAlignment="1">
      <alignment horizontal="center" vertical="top"/>
    </xf>
    <xf numFmtId="0" fontId="5" fillId="0" borderId="1" xfId="0" applyFont="1" applyBorder="1" applyAlignment="1">
      <alignment horizontal="left" vertical="top" wrapText="1"/>
    </xf>
    <xf numFmtId="0" fontId="4" fillId="6" borderId="1" xfId="3" applyFont="1" applyFill="1" applyBorder="1" applyAlignment="1">
      <alignment horizontal="center" vertical="top" wrapText="1"/>
    </xf>
    <xf numFmtId="0" fontId="4" fillId="6" borderId="1" xfId="4" applyFont="1" applyFill="1" applyBorder="1" applyAlignment="1">
      <alignment horizontal="center" vertical="top" wrapText="1"/>
    </xf>
    <xf numFmtId="0" fontId="7" fillId="6" borderId="1" xfId="2" applyFill="1" applyBorder="1" applyAlignment="1">
      <alignment horizontal="center" vertical="top" wrapText="1"/>
    </xf>
    <xf numFmtId="0" fontId="5" fillId="6" borderId="1" xfId="4" applyFont="1" applyFill="1" applyBorder="1" applyAlignment="1">
      <alignment horizontal="center" vertical="top"/>
    </xf>
    <xf numFmtId="0" fontId="21" fillId="0" borderId="13" xfId="0" applyFont="1" applyBorder="1" applyAlignment="1">
      <alignment horizontal="justify" vertical="center" wrapText="1"/>
    </xf>
    <xf numFmtId="0" fontId="21" fillId="0" borderId="9" xfId="0" applyFont="1" applyBorder="1" applyAlignment="1">
      <alignment horizontal="justify" vertical="center" wrapText="1"/>
    </xf>
    <xf numFmtId="0" fontId="9" fillId="0" borderId="10" xfId="0" applyFont="1" applyBorder="1" applyAlignment="1">
      <alignment horizontal="center" vertical="top" wrapText="1"/>
    </xf>
    <xf numFmtId="0" fontId="5" fillId="0" borderId="0" xfId="0" applyFont="1" applyAlignment="1">
      <alignment horizontal="center" vertical="top"/>
    </xf>
    <xf numFmtId="0" fontId="5" fillId="0" borderId="0" xfId="4" applyFont="1" applyFill="1" applyBorder="1" applyAlignment="1">
      <alignment horizontal="center" vertical="top"/>
    </xf>
    <xf numFmtId="0" fontId="5" fillId="0" borderId="0" xfId="3" applyFont="1" applyFill="1" applyBorder="1" applyAlignment="1">
      <alignment horizontal="center" vertical="top"/>
    </xf>
    <xf numFmtId="0" fontId="4" fillId="0" borderId="0" xfId="0" applyFont="1" applyAlignment="1">
      <alignment horizontal="center" vertical="top"/>
    </xf>
    <xf numFmtId="0" fontId="14" fillId="0" borderId="0" xfId="0" applyFont="1" applyAlignment="1">
      <alignment horizontal="center" vertical="top"/>
    </xf>
    <xf numFmtId="0" fontId="5" fillId="0" borderId="0" xfId="0" applyFont="1" applyAlignment="1">
      <alignment horizontal="center" vertical="top" wrapText="1"/>
    </xf>
    <xf numFmtId="0" fontId="15" fillId="0" borderId="0" xfId="0" applyFont="1" applyAlignment="1">
      <alignment wrapText="1"/>
    </xf>
    <xf numFmtId="0" fontId="17" fillId="0" borderId="0" xfId="0" applyFont="1"/>
    <xf numFmtId="0" fontId="15"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6" fillId="0" borderId="12" xfId="0" applyFont="1" applyBorder="1" applyAlignment="1">
      <alignment horizont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18" fillId="0" borderId="0" xfId="0" applyFont="1" applyAlignment="1">
      <alignment horizontal="left" vertical="top" wrapText="1"/>
    </xf>
    <xf numFmtId="0" fontId="10" fillId="0" borderId="1" xfId="0" applyFont="1" applyBorder="1" applyAlignment="1">
      <alignment horizontal="center" vertical="top"/>
    </xf>
    <xf numFmtId="0" fontId="23" fillId="0" borderId="1" xfId="0" applyFont="1" applyBorder="1" applyAlignment="1">
      <alignment horizontal="center" vertical="top" wrapText="1"/>
    </xf>
    <xf numFmtId="0" fontId="22" fillId="0" borderId="0" xfId="0" applyFont="1" applyAlignment="1">
      <alignment horizontal="center" vertical="top"/>
    </xf>
    <xf numFmtId="0" fontId="22" fillId="4" borderId="1" xfId="2" applyFont="1" applyFill="1" applyBorder="1" applyAlignment="1">
      <alignment vertical="top" wrapText="1"/>
    </xf>
    <xf numFmtId="0" fontId="22" fillId="6" borderId="1" xfId="2" applyFont="1" applyFill="1" applyBorder="1" applyAlignment="1">
      <alignment vertical="top" wrapText="1"/>
    </xf>
    <xf numFmtId="0" fontId="22" fillId="5" borderId="1" xfId="2" applyFont="1" applyFill="1" applyBorder="1" applyAlignment="1">
      <alignment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s>
  <dxfs count="0"/>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tabSelected="1" zoomScale="90" zoomScaleNormal="90" workbookViewId="0">
      <pane ySplit="1" topLeftCell="A6" activePane="bottomLeft" state="frozen"/>
      <selection pane="bottomLeft" activeCell="F2" sqref="F2"/>
    </sheetView>
  </sheetViews>
  <sheetFormatPr defaultColWidth="16.109375" defaultRowHeight="13.8" x14ac:dyDescent="0.3"/>
  <cols>
    <col min="1" max="1" width="27" style="39" customWidth="1"/>
    <col min="2" max="2" width="39.44140625" style="39" customWidth="1"/>
    <col min="3" max="3" width="33.44140625" style="39" customWidth="1"/>
    <col min="4" max="4" width="26.109375" style="39" customWidth="1"/>
    <col min="5" max="5" width="16.109375" style="39"/>
    <col min="6" max="6" width="16.109375" style="60"/>
    <col min="7" max="16384" width="16.109375" style="39"/>
  </cols>
  <sheetData>
    <row r="1" spans="1:8" ht="54" x14ac:dyDescent="0.3">
      <c r="A1" s="11" t="s">
        <v>0</v>
      </c>
      <c r="B1" s="11" t="s">
        <v>1</v>
      </c>
      <c r="C1" s="11" t="s">
        <v>12</v>
      </c>
      <c r="D1" s="11" t="s">
        <v>2</v>
      </c>
      <c r="E1" s="11" t="s">
        <v>3</v>
      </c>
      <c r="F1" s="59" t="s">
        <v>4</v>
      </c>
      <c r="G1" s="11" t="s">
        <v>5</v>
      </c>
      <c r="H1" s="10" t="s">
        <v>8</v>
      </c>
    </row>
    <row r="2" spans="1:8" s="40" customFormat="1" ht="409.6" x14ac:dyDescent="0.3">
      <c r="A2" s="24" t="s">
        <v>109</v>
      </c>
      <c r="B2" s="24" t="s">
        <v>108</v>
      </c>
      <c r="C2" s="24" t="s">
        <v>97</v>
      </c>
      <c r="D2" s="24" t="s">
        <v>98</v>
      </c>
      <c r="E2" s="24" t="s">
        <v>6</v>
      </c>
      <c r="F2" s="61" t="s">
        <v>120</v>
      </c>
      <c r="G2" s="25">
        <v>20</v>
      </c>
      <c r="H2" s="26"/>
    </row>
    <row r="3" spans="1:8" s="40" customFormat="1" ht="123.75" customHeight="1" x14ac:dyDescent="0.3">
      <c r="A3" s="24" t="s">
        <v>109</v>
      </c>
      <c r="B3" s="24" t="s">
        <v>108</v>
      </c>
      <c r="C3" s="24" t="s">
        <v>97</v>
      </c>
      <c r="D3" s="24" t="s">
        <v>99</v>
      </c>
      <c r="E3" s="24" t="s">
        <v>6</v>
      </c>
      <c r="F3" s="61" t="s">
        <v>113</v>
      </c>
      <c r="G3" s="25">
        <v>15</v>
      </c>
      <c r="H3" s="26"/>
    </row>
    <row r="4" spans="1:8" s="40" customFormat="1" ht="356.4" x14ac:dyDescent="0.3">
      <c r="A4" s="24" t="s">
        <v>106</v>
      </c>
      <c r="B4" s="24" t="s">
        <v>107</v>
      </c>
      <c r="C4" s="24" t="s">
        <v>97</v>
      </c>
      <c r="D4" s="24" t="s">
        <v>100</v>
      </c>
      <c r="E4" s="24" t="s">
        <v>6</v>
      </c>
      <c r="F4" s="61" t="s">
        <v>114</v>
      </c>
      <c r="G4" s="25">
        <v>20</v>
      </c>
      <c r="H4" s="26"/>
    </row>
    <row r="5" spans="1:8" s="40" customFormat="1" ht="126" x14ac:dyDescent="0.3">
      <c r="A5" s="24" t="s">
        <v>106</v>
      </c>
      <c r="B5" s="24" t="s">
        <v>44</v>
      </c>
      <c r="C5" s="24" t="s">
        <v>97</v>
      </c>
      <c r="D5" s="24" t="s">
        <v>101</v>
      </c>
      <c r="E5" s="24" t="s">
        <v>6</v>
      </c>
      <c r="F5" s="61" t="s">
        <v>115</v>
      </c>
      <c r="G5" s="25">
        <v>10</v>
      </c>
      <c r="H5" s="26"/>
    </row>
    <row r="6" spans="1:8" s="40" customFormat="1" ht="216" x14ac:dyDescent="0.3">
      <c r="A6" s="24" t="s">
        <v>110</v>
      </c>
      <c r="B6" s="24" t="s">
        <v>111</v>
      </c>
      <c r="C6" s="24" t="s">
        <v>97</v>
      </c>
      <c r="D6" s="24" t="s">
        <v>102</v>
      </c>
      <c r="E6" s="24" t="s">
        <v>6</v>
      </c>
      <c r="F6" s="61" t="s">
        <v>116</v>
      </c>
      <c r="G6" s="25">
        <v>5</v>
      </c>
      <c r="H6" s="26"/>
    </row>
    <row r="7" spans="1:8" s="40" customFormat="1" ht="184.8" x14ac:dyDescent="0.3">
      <c r="A7" s="33" t="s">
        <v>109</v>
      </c>
      <c r="B7" s="33" t="s">
        <v>108</v>
      </c>
      <c r="C7" s="33" t="s">
        <v>97</v>
      </c>
      <c r="D7" s="33" t="s">
        <v>103</v>
      </c>
      <c r="E7" s="33" t="s">
        <v>7</v>
      </c>
      <c r="F7" s="62" t="s">
        <v>117</v>
      </c>
      <c r="G7" s="34">
        <v>10</v>
      </c>
      <c r="H7" s="35"/>
    </row>
    <row r="8" spans="1:8" s="40" customFormat="1" ht="409.6" x14ac:dyDescent="0.3">
      <c r="A8" s="33" t="s">
        <v>109</v>
      </c>
      <c r="B8" s="33" t="s">
        <v>108</v>
      </c>
      <c r="C8" s="33" t="s">
        <v>97</v>
      </c>
      <c r="D8" s="33" t="s">
        <v>104</v>
      </c>
      <c r="E8" s="33" t="s">
        <v>7</v>
      </c>
      <c r="F8" s="62" t="s">
        <v>118</v>
      </c>
      <c r="G8" s="34">
        <v>10</v>
      </c>
      <c r="H8" s="35"/>
    </row>
    <row r="9" spans="1:8" s="41" customFormat="1" ht="75" customHeight="1" x14ac:dyDescent="0.25">
      <c r="A9" s="27" t="s">
        <v>106</v>
      </c>
      <c r="B9" s="32" t="s">
        <v>44</v>
      </c>
      <c r="C9" s="27" t="s">
        <v>97</v>
      </c>
      <c r="D9" s="28" t="s">
        <v>105</v>
      </c>
      <c r="E9" s="28" t="s">
        <v>7</v>
      </c>
      <c r="F9" s="63" t="s">
        <v>119</v>
      </c>
      <c r="G9" s="29">
        <v>10</v>
      </c>
      <c r="H9" s="30"/>
    </row>
    <row r="10" spans="1:8" ht="18" x14ac:dyDescent="0.3">
      <c r="A10" s="42"/>
      <c r="B10" s="42"/>
      <c r="C10" s="42"/>
      <c r="D10" s="42"/>
      <c r="E10" s="42"/>
      <c r="G10" s="43">
        <f>SUM(G2:G9)</f>
        <v>100</v>
      </c>
    </row>
    <row r="13" spans="1:8" ht="55.5" customHeight="1" x14ac:dyDescent="0.3">
      <c r="B13" s="44" t="s">
        <v>112</v>
      </c>
      <c r="C13" s="44"/>
      <c r="D13" s="44"/>
      <c r="E13" s="44"/>
      <c r="F13" s="44"/>
      <c r="G13" s="44"/>
    </row>
  </sheetData>
  <autoFilter ref="D1:D13" xr:uid="{00000000-0009-0000-0000-000000000000}"/>
  <mergeCells count="1">
    <mergeCell ref="B13:G13"/>
  </mergeCells>
  <hyperlinks>
    <hyperlink ref="C9" location="'Профстандарт  40.002 код A 03.2'!A1" display="'Профстандарт  40.002 код A 03.2'!A1"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62" zoomScaleNormal="86" workbookViewId="0">
      <selection activeCell="A6" sqref="A6"/>
    </sheetView>
  </sheetViews>
  <sheetFormatPr defaultColWidth="8.6640625" defaultRowHeight="15.6" x14ac:dyDescent="0.3"/>
  <cols>
    <col min="1" max="1" width="40.88671875" style="12" customWidth="1"/>
    <col min="2" max="2" width="61" style="12" customWidth="1"/>
    <col min="3" max="3" width="75.44140625" style="12" customWidth="1"/>
    <col min="4" max="4" width="45.6640625" style="1" customWidth="1"/>
    <col min="5" max="16384" width="8.6640625" style="1"/>
  </cols>
  <sheetData>
    <row r="1" spans="1:4" x14ac:dyDescent="0.3">
      <c r="A1" s="48" t="s">
        <v>14</v>
      </c>
      <c r="B1" s="49"/>
      <c r="C1" s="50"/>
    </row>
    <row r="2" spans="1:4" ht="23.25" customHeight="1" thickBot="1" x14ac:dyDescent="0.35">
      <c r="A2" s="13" t="s">
        <v>9</v>
      </c>
      <c r="B2" s="18" t="s">
        <v>11</v>
      </c>
      <c r="C2" s="13" t="s">
        <v>10</v>
      </c>
      <c r="D2" s="15"/>
    </row>
    <row r="3" spans="1:4" ht="49.5" customHeight="1" thickBot="1" x14ac:dyDescent="0.35">
      <c r="A3" s="36" t="s">
        <v>15</v>
      </c>
      <c r="B3" s="36" t="s">
        <v>20</v>
      </c>
      <c r="C3" s="36" t="s">
        <v>25</v>
      </c>
      <c r="D3" s="16"/>
    </row>
    <row r="4" spans="1:4" ht="69.75" customHeight="1" thickBot="1" x14ac:dyDescent="0.35">
      <c r="A4" s="36" t="s">
        <v>16</v>
      </c>
      <c r="B4" s="36" t="s">
        <v>21</v>
      </c>
      <c r="C4" s="36" t="s">
        <v>26</v>
      </c>
      <c r="D4" s="16"/>
    </row>
    <row r="5" spans="1:4" ht="84" customHeight="1" thickBot="1" x14ac:dyDescent="0.35">
      <c r="A5" s="36" t="s">
        <v>17</v>
      </c>
      <c r="B5" s="36" t="s">
        <v>22</v>
      </c>
      <c r="C5" s="36" t="s">
        <v>27</v>
      </c>
      <c r="D5" s="16"/>
    </row>
    <row r="6" spans="1:4" ht="117.75" customHeight="1" thickBot="1" x14ac:dyDescent="0.35">
      <c r="A6" s="36" t="s">
        <v>18</v>
      </c>
      <c r="B6" s="36" t="s">
        <v>24</v>
      </c>
      <c r="C6" s="36" t="s">
        <v>28</v>
      </c>
      <c r="D6" s="16"/>
    </row>
    <row r="8" spans="1:4" x14ac:dyDescent="0.3">
      <c r="A8" s="1"/>
      <c r="B8" s="6"/>
      <c r="C8" s="4"/>
      <c r="D8" s="5"/>
    </row>
    <row r="9" spans="1:4" x14ac:dyDescent="0.3">
      <c r="A9" s="48" t="s">
        <v>43</v>
      </c>
      <c r="B9" s="49"/>
      <c r="C9" s="50"/>
    </row>
    <row r="10" spans="1:4" ht="23.25" customHeight="1" thickBot="1" x14ac:dyDescent="0.35">
      <c r="A10" s="13" t="s">
        <v>9</v>
      </c>
      <c r="B10" s="18" t="s">
        <v>11</v>
      </c>
      <c r="C10" s="13" t="s">
        <v>10</v>
      </c>
      <c r="D10" s="15"/>
    </row>
    <row r="11" spans="1:4" ht="49.5" customHeight="1" thickBot="1" x14ac:dyDescent="0.35">
      <c r="A11" s="36" t="s">
        <v>44</v>
      </c>
      <c r="B11" s="36" t="s">
        <v>47</v>
      </c>
      <c r="C11" s="36" t="s">
        <v>50</v>
      </c>
      <c r="D11" s="16"/>
    </row>
    <row r="12" spans="1:4" ht="69.75" customHeight="1" thickBot="1" x14ac:dyDescent="0.35">
      <c r="A12" s="36" t="s">
        <v>45</v>
      </c>
      <c r="B12" s="36" t="s">
        <v>48</v>
      </c>
      <c r="C12" s="36" t="s">
        <v>51</v>
      </c>
      <c r="D12" s="16"/>
    </row>
    <row r="13" spans="1:4" ht="84" customHeight="1" thickBot="1" x14ac:dyDescent="0.35">
      <c r="A13" s="36" t="s">
        <v>46</v>
      </c>
      <c r="B13" s="36" t="s">
        <v>49</v>
      </c>
      <c r="C13" s="36" t="s">
        <v>52</v>
      </c>
      <c r="D13" s="16"/>
    </row>
    <row r="14" spans="1:4" x14ac:dyDescent="0.3">
      <c r="A14" s="17"/>
      <c r="B14" s="17"/>
      <c r="C14" s="17"/>
    </row>
    <row r="15" spans="1:4" ht="18.75" customHeight="1" x14ac:dyDescent="0.3">
      <c r="A15" s="51" t="s">
        <v>19</v>
      </c>
      <c r="B15" s="52"/>
      <c r="C15" s="53"/>
    </row>
    <row r="16" spans="1:4" x14ac:dyDescent="0.3">
      <c r="A16" s="54" t="s">
        <v>13</v>
      </c>
      <c r="B16" s="55"/>
      <c r="C16" s="56"/>
    </row>
    <row r="17" spans="1:3" x14ac:dyDescent="0.3">
      <c r="A17" s="57" t="s">
        <v>29</v>
      </c>
      <c r="B17" s="57"/>
      <c r="C17" s="57"/>
    </row>
    <row r="18" spans="1:3" x14ac:dyDescent="0.3">
      <c r="A18" s="57" t="s">
        <v>30</v>
      </c>
      <c r="B18" s="57"/>
      <c r="C18" s="57"/>
    </row>
    <row r="19" spans="1:3" x14ac:dyDescent="0.3">
      <c r="A19" s="57" t="s">
        <v>31</v>
      </c>
      <c r="B19" s="57"/>
      <c r="C19" s="57"/>
    </row>
    <row r="20" spans="1:3" x14ac:dyDescent="0.3">
      <c r="A20" s="57" t="s">
        <v>32</v>
      </c>
      <c r="B20" s="57"/>
      <c r="C20" s="57"/>
    </row>
    <row r="21" spans="1:3" x14ac:dyDescent="0.3">
      <c r="A21" s="57" t="s">
        <v>33</v>
      </c>
      <c r="B21" s="57"/>
      <c r="C21" s="57"/>
    </row>
    <row r="22" spans="1:3" x14ac:dyDescent="0.3">
      <c r="A22" s="57" t="s">
        <v>34</v>
      </c>
      <c r="B22" s="57"/>
      <c r="C22" s="57"/>
    </row>
    <row r="23" spans="1:3" x14ac:dyDescent="0.3">
      <c r="A23" s="57" t="s">
        <v>35</v>
      </c>
      <c r="B23" s="57"/>
      <c r="C23" s="57"/>
    </row>
    <row r="24" spans="1:3" x14ac:dyDescent="0.3">
      <c r="A24" s="57" t="s">
        <v>36</v>
      </c>
      <c r="B24" s="57"/>
      <c r="C24" s="57"/>
    </row>
    <row r="25" spans="1:3" x14ac:dyDescent="0.3">
      <c r="A25" s="57" t="s">
        <v>37</v>
      </c>
      <c r="B25" s="57"/>
      <c r="C25" s="57"/>
    </row>
    <row r="26" spans="1:3" ht="14.25" customHeight="1" x14ac:dyDescent="0.3">
      <c r="A26" s="57" t="s">
        <v>38</v>
      </c>
      <c r="B26" s="57"/>
      <c r="C26" s="57"/>
    </row>
    <row r="27" spans="1:3" x14ac:dyDescent="0.3">
      <c r="A27" s="57" t="s">
        <v>39</v>
      </c>
      <c r="B27" s="57"/>
      <c r="C27" s="57"/>
    </row>
    <row r="28" spans="1:3" x14ac:dyDescent="0.3">
      <c r="A28" s="45" t="s">
        <v>40</v>
      </c>
      <c r="B28" s="46"/>
      <c r="C28" s="46"/>
    </row>
    <row r="29" spans="1:3" x14ac:dyDescent="0.3">
      <c r="A29" s="45" t="s">
        <v>41</v>
      </c>
      <c r="B29" s="46"/>
      <c r="C29" s="46"/>
    </row>
    <row r="30" spans="1:3" x14ac:dyDescent="0.3">
      <c r="A30" s="47" t="s">
        <v>42</v>
      </c>
      <c r="B30" s="46"/>
      <c r="C30" s="46"/>
    </row>
    <row r="31" spans="1:3" ht="16.5" customHeight="1" x14ac:dyDescent="0.3">
      <c r="A31" s="45"/>
      <c r="B31" s="46"/>
      <c r="C31" s="46"/>
    </row>
    <row r="32" spans="1:3" ht="19.5" customHeight="1" x14ac:dyDescent="0.3">
      <c r="A32" s="45"/>
      <c r="B32" s="46"/>
      <c r="C32" s="46"/>
    </row>
  </sheetData>
  <mergeCells count="20">
    <mergeCell ref="A24:C24"/>
    <mergeCell ref="A25:C25"/>
    <mergeCell ref="A26:C26"/>
    <mergeCell ref="A27:C27"/>
    <mergeCell ref="A18:C18"/>
    <mergeCell ref="A19:C19"/>
    <mergeCell ref="A20:C20"/>
    <mergeCell ref="A21:C21"/>
    <mergeCell ref="A22:C22"/>
    <mergeCell ref="A23:C23"/>
    <mergeCell ref="A1:C1"/>
    <mergeCell ref="A9:C9"/>
    <mergeCell ref="A15:C15"/>
    <mergeCell ref="A16:C16"/>
    <mergeCell ref="A17:C17"/>
    <mergeCell ref="A28:C28"/>
    <mergeCell ref="A29:C29"/>
    <mergeCell ref="A30:C30"/>
    <mergeCell ref="A31:C31"/>
    <mergeCell ref="A32:C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zoomScale="57" workbookViewId="0">
      <selection activeCell="A7" sqref="A7"/>
    </sheetView>
  </sheetViews>
  <sheetFormatPr defaultColWidth="8.6640625" defaultRowHeight="14.4" x14ac:dyDescent="0.3"/>
  <cols>
    <col min="1" max="1" width="35.33203125" style="22" customWidth="1"/>
    <col min="2" max="2" width="82.44140625" style="22" customWidth="1"/>
    <col min="3" max="3" width="91.6640625" style="23" customWidth="1"/>
    <col min="4" max="16384" width="8.6640625" style="7"/>
  </cols>
  <sheetData>
    <row r="1" spans="1:4" ht="15.6" x14ac:dyDescent="0.3">
      <c r="A1" s="58" t="s">
        <v>53</v>
      </c>
      <c r="B1" s="58"/>
      <c r="C1" s="58"/>
    </row>
    <row r="2" spans="1:4" ht="16.2" thickBot="1" x14ac:dyDescent="0.35">
      <c r="A2" s="2" t="s">
        <v>9</v>
      </c>
      <c r="B2" s="9" t="s">
        <v>11</v>
      </c>
      <c r="C2" s="2" t="s">
        <v>10</v>
      </c>
    </row>
    <row r="3" spans="1:4" s="14" customFormat="1" ht="47.4" thickBot="1" x14ac:dyDescent="0.35">
      <c r="A3" s="36" t="s">
        <v>54</v>
      </c>
      <c r="B3" s="36" t="s">
        <v>59</v>
      </c>
      <c r="C3" s="36" t="s">
        <v>28</v>
      </c>
    </row>
    <row r="4" spans="1:4" s="14" customFormat="1" ht="78.599999999999994" thickBot="1" x14ac:dyDescent="0.35">
      <c r="A4" s="36" t="s">
        <v>55</v>
      </c>
      <c r="B4" s="36" t="s">
        <v>21</v>
      </c>
      <c r="C4" s="36" t="s">
        <v>61</v>
      </c>
      <c r="D4" s="19"/>
    </row>
    <row r="5" spans="1:4" ht="47.4" thickBot="1" x14ac:dyDescent="0.35">
      <c r="A5" s="36" t="s">
        <v>56</v>
      </c>
      <c r="B5" s="36" t="s">
        <v>22</v>
      </c>
      <c r="C5" s="36" t="s">
        <v>25</v>
      </c>
      <c r="D5" s="8"/>
    </row>
    <row r="6" spans="1:4" ht="78.599999999999994" thickBot="1" x14ac:dyDescent="0.35">
      <c r="A6" s="36" t="s">
        <v>57</v>
      </c>
      <c r="B6" s="36" t="s">
        <v>23</v>
      </c>
      <c r="C6" s="36" t="s">
        <v>26</v>
      </c>
      <c r="D6" s="8"/>
    </row>
    <row r="7" spans="1:4" ht="125.4" thickBot="1" x14ac:dyDescent="0.35">
      <c r="A7" s="36" t="s">
        <v>58</v>
      </c>
      <c r="B7" s="36" t="s">
        <v>60</v>
      </c>
      <c r="C7" s="36" t="s">
        <v>27</v>
      </c>
      <c r="D7" s="8"/>
    </row>
    <row r="8" spans="1:4" x14ac:dyDescent="0.3">
      <c r="A8" s="20"/>
      <c r="B8" s="20"/>
      <c r="C8" s="20"/>
      <c r="D8" s="8"/>
    </row>
    <row r="9" spans="1:4" ht="15.6" x14ac:dyDescent="0.3">
      <c r="A9" s="58" t="s">
        <v>71</v>
      </c>
      <c r="B9" s="58"/>
      <c r="C9" s="58"/>
    </row>
    <row r="10" spans="1:4" ht="23.25" customHeight="1" thickBot="1" x14ac:dyDescent="0.3">
      <c r="A10" s="21" t="s">
        <v>9</v>
      </c>
      <c r="B10" s="21" t="s">
        <v>10</v>
      </c>
      <c r="C10" s="21" t="s">
        <v>11</v>
      </c>
    </row>
    <row r="11" spans="1:4" ht="83.4" thickBot="1" x14ac:dyDescent="0.35">
      <c r="A11" s="36" t="s">
        <v>62</v>
      </c>
      <c r="B11" s="31" t="s">
        <v>65</v>
      </c>
      <c r="C11" s="20" t="s">
        <v>68</v>
      </c>
    </row>
    <row r="12" spans="1:4" ht="104.1" customHeight="1" thickBot="1" x14ac:dyDescent="0.35">
      <c r="A12" s="37" t="s">
        <v>63</v>
      </c>
      <c r="B12" s="31" t="s">
        <v>66</v>
      </c>
      <c r="C12" s="20" t="s">
        <v>69</v>
      </c>
    </row>
    <row r="13" spans="1:4" ht="169.5" customHeight="1" thickBot="1" x14ac:dyDescent="0.35">
      <c r="A13" s="37" t="s">
        <v>64</v>
      </c>
      <c r="B13" s="31" t="s">
        <v>67</v>
      </c>
      <c r="C13" s="20" t="s">
        <v>70</v>
      </c>
    </row>
    <row r="14" spans="1:4" ht="26.4" customHeight="1" x14ac:dyDescent="0.3">
      <c r="A14" s="51" t="s">
        <v>19</v>
      </c>
      <c r="B14" s="52"/>
      <c r="C14" s="53"/>
    </row>
    <row r="15" spans="1:4" x14ac:dyDescent="0.3">
      <c r="A15" s="54" t="s">
        <v>13</v>
      </c>
      <c r="B15" s="55"/>
      <c r="C15" s="56"/>
    </row>
    <row r="16" spans="1:4" ht="15" customHeight="1" x14ac:dyDescent="0.3">
      <c r="A16" s="57" t="s">
        <v>29</v>
      </c>
      <c r="B16" s="57"/>
      <c r="C16" s="57"/>
    </row>
    <row r="17" spans="1:3" ht="15" customHeight="1" x14ac:dyDescent="0.3">
      <c r="A17" s="57" t="s">
        <v>30</v>
      </c>
      <c r="B17" s="57"/>
      <c r="C17" s="57"/>
    </row>
    <row r="18" spans="1:3" ht="15" customHeight="1" x14ac:dyDescent="0.3">
      <c r="A18" s="57" t="s">
        <v>31</v>
      </c>
      <c r="B18" s="57"/>
      <c r="C18" s="57"/>
    </row>
    <row r="19" spans="1:3" ht="15" customHeight="1" x14ac:dyDescent="0.3">
      <c r="A19" s="57" t="s">
        <v>32</v>
      </c>
      <c r="B19" s="57"/>
      <c r="C19" s="57"/>
    </row>
    <row r="20" spans="1:3" ht="15" customHeight="1" x14ac:dyDescent="0.3">
      <c r="A20" s="57" t="s">
        <v>33</v>
      </c>
      <c r="B20" s="57"/>
      <c r="C20" s="57"/>
    </row>
    <row r="21" spans="1:3" ht="15" customHeight="1" x14ac:dyDescent="0.3">
      <c r="A21" s="57" t="s">
        <v>34</v>
      </c>
      <c r="B21" s="57"/>
      <c r="C21" s="57"/>
    </row>
    <row r="22" spans="1:3" ht="15" customHeight="1" x14ac:dyDescent="0.3">
      <c r="A22" s="57" t="s">
        <v>35</v>
      </c>
      <c r="B22" s="57"/>
      <c r="C22" s="57"/>
    </row>
    <row r="23" spans="1:3" ht="15" customHeight="1" x14ac:dyDescent="0.3">
      <c r="A23" s="57" t="s">
        <v>36</v>
      </c>
      <c r="B23" s="57"/>
      <c r="C23" s="57"/>
    </row>
    <row r="24" spans="1:3" ht="15" customHeight="1" x14ac:dyDescent="0.3">
      <c r="A24" s="57" t="s">
        <v>37</v>
      </c>
      <c r="B24" s="57"/>
      <c r="C24" s="57"/>
    </row>
    <row r="25" spans="1:3" ht="15" customHeight="1" x14ac:dyDescent="0.3">
      <c r="A25" s="57" t="s">
        <v>38</v>
      </c>
      <c r="B25" s="57"/>
      <c r="C25" s="57"/>
    </row>
    <row r="26" spans="1:3" ht="15" customHeight="1" x14ac:dyDescent="0.3">
      <c r="A26" s="57" t="s">
        <v>39</v>
      </c>
      <c r="B26" s="57"/>
      <c r="C26" s="57"/>
    </row>
    <row r="27" spans="1:3" ht="15.75" customHeight="1" x14ac:dyDescent="0.3">
      <c r="A27" s="45" t="s">
        <v>40</v>
      </c>
      <c r="B27" s="46"/>
      <c r="C27" s="46"/>
    </row>
    <row r="28" spans="1:3" ht="13.5" customHeight="1" x14ac:dyDescent="0.3">
      <c r="A28" s="45" t="s">
        <v>41</v>
      </c>
      <c r="B28" s="46"/>
      <c r="C28" s="46"/>
    </row>
    <row r="29" spans="1:3" ht="16.5" customHeight="1" x14ac:dyDescent="0.3">
      <c r="A29" s="47" t="s">
        <v>42</v>
      </c>
      <c r="B29" s="46"/>
      <c r="C29" s="46"/>
    </row>
    <row r="30" spans="1:3" x14ac:dyDescent="0.3">
      <c r="C30" s="22"/>
    </row>
    <row r="31" spans="1:3" x14ac:dyDescent="0.3">
      <c r="C31" s="22"/>
    </row>
    <row r="32" spans="1:3" x14ac:dyDescent="0.3">
      <c r="C32" s="22"/>
    </row>
    <row r="33" spans="3:3" x14ac:dyDescent="0.3">
      <c r="C33" s="22"/>
    </row>
    <row r="34" spans="3:3" x14ac:dyDescent="0.3">
      <c r="C34" s="22"/>
    </row>
    <row r="35" spans="3:3" x14ac:dyDescent="0.3">
      <c r="C35" s="22"/>
    </row>
    <row r="36" spans="3:3" x14ac:dyDescent="0.3">
      <c r="C36" s="22"/>
    </row>
    <row r="37" spans="3:3" x14ac:dyDescent="0.3">
      <c r="C37" s="22"/>
    </row>
  </sheetData>
  <mergeCells count="18">
    <mergeCell ref="A1:C1"/>
    <mergeCell ref="A9:C9"/>
    <mergeCell ref="A14:C14"/>
    <mergeCell ref="A15:C15"/>
    <mergeCell ref="A16:C16"/>
    <mergeCell ref="A26:C26"/>
    <mergeCell ref="A27:C27"/>
    <mergeCell ref="A28:C28"/>
    <mergeCell ref="A29:C29"/>
    <mergeCell ref="A17:C17"/>
    <mergeCell ref="A24:C24"/>
    <mergeCell ref="A25:C25"/>
    <mergeCell ref="A18:C18"/>
    <mergeCell ref="A19:C19"/>
    <mergeCell ref="A20:C20"/>
    <mergeCell ref="A21:C21"/>
    <mergeCell ref="A22:C22"/>
    <mergeCell ref="A23:C23"/>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topLeftCell="A5" zoomScale="48" workbookViewId="0">
      <selection activeCell="F3" sqref="F3"/>
    </sheetView>
  </sheetViews>
  <sheetFormatPr defaultColWidth="8.88671875" defaultRowHeight="14.4" x14ac:dyDescent="0.3"/>
  <cols>
    <col min="1" max="1" width="37.88671875" customWidth="1"/>
    <col min="2" max="2" width="43.33203125" customWidth="1"/>
    <col min="3" max="3" width="43.44140625" customWidth="1"/>
  </cols>
  <sheetData>
    <row r="1" spans="1:3" ht="14.4" customHeight="1" x14ac:dyDescent="0.3">
      <c r="A1" s="58" t="s">
        <v>72</v>
      </c>
      <c r="B1" s="58"/>
      <c r="C1" s="58"/>
    </row>
    <row r="2" spans="1:3" ht="16.2" thickBot="1" x14ac:dyDescent="0.35">
      <c r="A2" s="2" t="s">
        <v>9</v>
      </c>
      <c r="B2" s="2" t="s">
        <v>11</v>
      </c>
      <c r="C2" s="3" t="s">
        <v>10</v>
      </c>
    </row>
    <row r="3" spans="1:3" ht="219" thickBot="1" x14ac:dyDescent="0.35">
      <c r="A3" s="36" t="s">
        <v>73</v>
      </c>
      <c r="B3" s="36" t="s">
        <v>81</v>
      </c>
      <c r="C3" s="38" t="s">
        <v>89</v>
      </c>
    </row>
    <row r="4" spans="1:3" ht="109.8" thickBot="1" x14ac:dyDescent="0.35">
      <c r="A4" s="36" t="s">
        <v>74</v>
      </c>
      <c r="B4" s="36" t="s">
        <v>82</v>
      </c>
      <c r="C4" s="36" t="s">
        <v>96</v>
      </c>
    </row>
    <row r="5" spans="1:3" ht="78.599999999999994" thickBot="1" x14ac:dyDescent="0.35">
      <c r="A5" s="36" t="s">
        <v>75</v>
      </c>
      <c r="B5" s="36" t="s">
        <v>83</v>
      </c>
      <c r="C5" s="36" t="s">
        <v>90</v>
      </c>
    </row>
    <row r="6" spans="1:3" ht="94.2" thickBot="1" x14ac:dyDescent="0.35">
      <c r="A6" s="36" t="s">
        <v>76</v>
      </c>
      <c r="B6" s="36" t="s">
        <v>84</v>
      </c>
      <c r="C6" s="36" t="s">
        <v>91</v>
      </c>
    </row>
    <row r="7" spans="1:3" ht="78.599999999999994" thickBot="1" x14ac:dyDescent="0.35">
      <c r="A7" s="36" t="s">
        <v>77</v>
      </c>
      <c r="B7" s="36" t="s">
        <v>85</v>
      </c>
      <c r="C7" s="36" t="s">
        <v>92</v>
      </c>
    </row>
    <row r="8" spans="1:3" ht="78.599999999999994" thickBot="1" x14ac:dyDescent="0.35">
      <c r="A8" s="36" t="s">
        <v>78</v>
      </c>
      <c r="B8" s="36" t="s">
        <v>86</v>
      </c>
      <c r="C8" s="36" t="s">
        <v>93</v>
      </c>
    </row>
    <row r="9" spans="1:3" ht="63" thickBot="1" x14ac:dyDescent="0.35">
      <c r="A9" s="36" t="s">
        <v>79</v>
      </c>
      <c r="B9" s="36" t="s">
        <v>87</v>
      </c>
      <c r="C9" s="36" t="s">
        <v>94</v>
      </c>
    </row>
    <row r="10" spans="1:3" ht="78.599999999999994" thickBot="1" x14ac:dyDescent="0.35">
      <c r="A10" s="36" t="s">
        <v>80</v>
      </c>
      <c r="B10" s="36" t="s">
        <v>88</v>
      </c>
      <c r="C10" s="36" t="s">
        <v>95</v>
      </c>
    </row>
    <row r="11" spans="1:3" ht="15" customHeight="1" x14ac:dyDescent="0.3">
      <c r="A11" s="51" t="s">
        <v>19</v>
      </c>
      <c r="B11" s="52"/>
      <c r="C11" s="53"/>
    </row>
    <row r="12" spans="1:3" x14ac:dyDescent="0.3">
      <c r="A12" s="54" t="s">
        <v>13</v>
      </c>
      <c r="B12" s="55"/>
      <c r="C12" s="56"/>
    </row>
    <row r="13" spans="1:3" ht="15" customHeight="1" x14ac:dyDescent="0.3">
      <c r="A13" s="57" t="s">
        <v>29</v>
      </c>
      <c r="B13" s="57"/>
      <c r="C13" s="57"/>
    </row>
    <row r="14" spans="1:3" ht="15" customHeight="1" x14ac:dyDescent="0.3">
      <c r="A14" s="57" t="s">
        <v>30</v>
      </c>
      <c r="B14" s="57"/>
      <c r="C14" s="57"/>
    </row>
    <row r="15" spans="1:3" ht="15" customHeight="1" x14ac:dyDescent="0.3">
      <c r="A15" s="57" t="s">
        <v>31</v>
      </c>
      <c r="B15" s="57"/>
      <c r="C15" s="57"/>
    </row>
    <row r="16" spans="1:3" ht="15" customHeight="1" x14ac:dyDescent="0.3">
      <c r="A16" s="57" t="s">
        <v>32</v>
      </c>
      <c r="B16" s="57"/>
      <c r="C16" s="57"/>
    </row>
    <row r="17" spans="1:3" ht="15" customHeight="1" x14ac:dyDescent="0.3">
      <c r="A17" s="57" t="s">
        <v>33</v>
      </c>
      <c r="B17" s="57"/>
      <c r="C17" s="57"/>
    </row>
    <row r="18" spans="1:3" ht="15" customHeight="1" x14ac:dyDescent="0.3">
      <c r="A18" s="57" t="s">
        <v>34</v>
      </c>
      <c r="B18" s="57"/>
      <c r="C18" s="57"/>
    </row>
    <row r="19" spans="1:3" ht="15" customHeight="1" x14ac:dyDescent="0.3">
      <c r="A19" s="57" t="s">
        <v>35</v>
      </c>
      <c r="B19" s="57"/>
      <c r="C19" s="57"/>
    </row>
    <row r="20" spans="1:3" ht="15" customHeight="1" x14ac:dyDescent="0.3">
      <c r="A20" s="57" t="s">
        <v>36</v>
      </c>
      <c r="B20" s="57"/>
      <c r="C20" s="57"/>
    </row>
    <row r="21" spans="1:3" ht="15" customHeight="1" x14ac:dyDescent="0.3">
      <c r="A21" s="57" t="s">
        <v>37</v>
      </c>
      <c r="B21" s="57"/>
      <c r="C21" s="57"/>
    </row>
    <row r="22" spans="1:3" ht="29.4" customHeight="1" x14ac:dyDescent="0.3">
      <c r="A22" s="57" t="s">
        <v>38</v>
      </c>
      <c r="B22" s="57"/>
      <c r="C22" s="57"/>
    </row>
    <row r="23" spans="1:3" ht="14.4" customHeight="1" x14ac:dyDescent="0.3">
      <c r="A23" s="57" t="s">
        <v>39</v>
      </c>
      <c r="B23" s="57"/>
      <c r="C23" s="57"/>
    </row>
    <row r="24" spans="1:3" ht="14.4" customHeight="1" x14ac:dyDescent="0.3">
      <c r="A24" s="45" t="s">
        <v>40</v>
      </c>
      <c r="B24" s="46"/>
      <c r="C24" s="46"/>
    </row>
    <row r="25" spans="1:3" ht="14.4" customHeight="1" x14ac:dyDescent="0.3">
      <c r="A25" s="45" t="s">
        <v>41</v>
      </c>
      <c r="B25" s="46"/>
      <c r="C25" s="46"/>
    </row>
    <row r="26" spans="1:3" x14ac:dyDescent="0.3">
      <c r="A26" s="47" t="s">
        <v>42</v>
      </c>
      <c r="B26" s="46"/>
      <c r="C26" s="46"/>
    </row>
  </sheetData>
  <mergeCells count="17">
    <mergeCell ref="A1:C1"/>
    <mergeCell ref="A11:C11"/>
    <mergeCell ref="A12:C12"/>
    <mergeCell ref="A13:C13"/>
    <mergeCell ref="A21:C21"/>
    <mergeCell ref="A15:C15"/>
    <mergeCell ref="A16:C16"/>
    <mergeCell ref="A17:C17"/>
    <mergeCell ref="A18:C18"/>
    <mergeCell ref="A19:C19"/>
    <mergeCell ref="A20:C20"/>
    <mergeCell ref="A23:C23"/>
    <mergeCell ref="A24:C24"/>
    <mergeCell ref="A25:C25"/>
    <mergeCell ref="A26:C26"/>
    <mergeCell ref="A14:C14"/>
    <mergeCell ref="A22:C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Матрица</vt:lpstr>
      <vt:lpstr>Профстандарт  16.153 код A 01.4</vt:lpstr>
      <vt:lpstr>Профстандарт  16.153 код B 01.5</vt:lpstr>
      <vt:lpstr>Профстандарт 16.153 код C 02.06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2023-03-24T08:32:09Z</dcterms:modified>
</cp:coreProperties>
</file>